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ta.petrova\Desktop\СЕВОП\Доставка и монтаж на офис обзавеждане\ОП 1 0фис мебели и столове 2019\"/>
    </mc:Choice>
  </mc:AlternateContent>
  <bookViews>
    <workbookView xWindow="0" yWindow="0" windowWidth="28800" windowHeight="12300"/>
  </bookViews>
  <sheets>
    <sheet name="Ценово предложение за достав..." sheetId="1" r:id="rId1"/>
  </sheets>
  <calcPr calcId="162913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</calcChain>
</file>

<file path=xl/sharedStrings.xml><?xml version="1.0" encoding="utf-8"?>
<sst xmlns="http://schemas.openxmlformats.org/spreadsheetml/2006/main" count="82" uniqueCount="31">
  <si>
    <t>Артикул; размери: дължина/ширина(дълбочина)/височина см</t>
  </si>
  <si>
    <t>Размери на артикула, предложени от рамковия изпълнител в конкретната мини-процедура: дължина/ширина(дълбочина)/височина см (НЕ СЕ ПОПЪЛВА В ПРОЦЕДУРАТА НА ЦОП)</t>
  </si>
  <si>
    <t>Коефициент</t>
  </si>
  <si>
    <t>Единична цена</t>
  </si>
  <si>
    <t>Обща цена в лв. без ДДС</t>
  </si>
  <si>
    <t>[ОМБ 1] Бюро, плот ПДЧ мин. 25 мм, корпус ПДЧ мин. 18 мм, с челен плот до земята, стъпки за предпазване от надраскване на подовите настилки; размери: 180/80/75 см ± 10%</t>
  </si>
  <si>
    <t/>
  </si>
  <si>
    <t>[ОМБ 4] Бюро, плот ПДЧ мин. 25 мм, корпус ПДЧ мин. 18 мм, стъпки за предпазване от надраскване на подовите настилки; размери: 140/70/75 см ± 10%</t>
  </si>
  <si>
    <t>[ОМБ 8] Бюро, помощно, плот ПДЧ мин. 25 мм, корпус ПДЧ мин. 18 мм, стъпки за предпазване от надраскване на подовите настилки; размери: 100/70/75 см ± 10%</t>
  </si>
  <si>
    <t>[ОМБ 9] Бюро, помощно, плот ПДЧ мин. 25 мм, корпус ПДЧ мин. 18 мм, стъпки за предпазване от надраскване на подовите настилки; размери: 100/60/75 см ± 10%</t>
  </si>
  <si>
    <t>[ОМБ16] Гардероб с 2 врати, с рафт и лост, ПДЧ мин. 18 мм; размери: 80/50/200 см ± 10%</t>
  </si>
  <si>
    <t>[ОМБ18] Гардероб с 2 врати, с 4 рафта, ПДЧ мин. 18 мм; размери: 80/50/180 см ± 10%</t>
  </si>
  <si>
    <t>[ОМБ23] Библиотека с 5 рафта, 2/5 врати, ПДЧ мин. 18 мм; размери: 80/40/200 см ± 10%</t>
  </si>
  <si>
    <t>[ОМБ29] Етажерка с 4 рафта, ПДЧ мин. 18 мм; размери: 80/35/175 см ± 10%</t>
  </si>
  <si>
    <t>[ОМБ33] Закачалка за дрехи, стояща, метална, със стабилна основа; размери: височина 190 см ± 10%</t>
  </si>
  <si>
    <t>[ОМБ39] Контейнер за бюро с 3 чекмеджета, със заключване, на колела, ПДЧ мин. 18 мм; размери: 45/45/55 см ± 10%</t>
  </si>
  <si>
    <t>[ОМБ40] Контейнер за бюро с 4 чекмеджета, без заключване, на колела, ПДЧ мин. 18 мм; размери: 40/50/65 см ± 10%</t>
  </si>
  <si>
    <t>[ОМБ41] Контейнер за бюро с 4 чекмеджета, със заключване, на колела, ПДЧ мин. 18 мм; размери: 40/50/65 см ± 10%</t>
  </si>
  <si>
    <t>[ОМБ42] Маса заседателна за 10 стола, плот ПДЧ мин. 25 мм, корпус ПДЧ мин. 18 мм; размери: 250/110/75 см ± 10%</t>
  </si>
  <si>
    <t>[ОМБ43] Маса заседателна за 5 стола, плот ПДЧ мин. 25 мм, корпус ПДЧ мин. 18 мм; размери: 160/95/75 см ± 10%</t>
  </si>
  <si>
    <t>[ОМБ46] Маса кръгла, плот ПДЧ мин. 25 мм, корпус ПДЧ мин. 18 мм; размери:  диаметър 120 см/височина 75 см ± 10%</t>
  </si>
  <si>
    <t>[ОМБ47] Маса посетителска (ниска), плот ПДЧ мин. 25 мм, корпус ПДЧ мин. 18 мм; размери: 120/60/50 см ± 10%</t>
  </si>
  <si>
    <t>[ОМБ61] Стелаж със захващане за стени, метал; размери: 120/70/30 см ± 10%</t>
  </si>
  <si>
    <t>[ОМБ66] Стол директорски, тапицерия екокожа, с амортисьор, пoдлaĸътници мeтaлни c ĸoжeни пaдoвe, метална основа на кръстачката, кopигиpaнe нa виcoчинaтa нa ceдeнe, люлeeщa фyнĸция, колела; товароносимост: до 130 ĸг</t>
  </si>
  <si>
    <t>[ОМБ68] Стол директорски, тапицерия текстил, с амортисьор, пoдлaĸътници мeтaлни c ĸoжeни пaдoвe, метална основа на кръстачката, кopигиpaнe нa виcoчинaтa нa ceдeнe, люлeeщa фyнĸция, колела; товароносимост: до 130 ĸг</t>
  </si>
  <si>
    <t>[ОМБ70] Стол заседателен, тапицерия текстил, подлакътници, колела; товароносимост: до 130 ĸг</t>
  </si>
  <si>
    <t>[ОМБ72] Стол за офис, тапицерия текстил, с аморисьор, подлакътници, регулираща облегалка, колела; товароносимост: до 120 кг</t>
  </si>
  <si>
    <t>[ОМБ74] Стол посетителски, тапицерия текстил, без подлакътници, метални крака; товароносимост: до 100 кг</t>
  </si>
  <si>
    <t>[ОМБ78] Шкаф с 3 рафта, 2 врати, ПДЧ мин. 18 мм; размери: 70/35/120 см ± 10%</t>
  </si>
  <si>
    <t>[ОМБ79] Шкаф с 5 рафта, 2 врати, със заключване, ПДЧ мин. 18 мм; размери: 80/40/200 см ± 10%</t>
  </si>
  <si>
    <t>Ценово 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</si>
</sst>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5">
    <xf numFmtId="0" fontId="0" fillId="0" borderId="0" xfId="0" applyBorder="1"/>
    <xf numFmtId="0" fontId="0" fillId="0" borderId="0" xfId="0" applyBorder="1" applyProtection="1">
      <protection locked="0"/>
    </xf>
    <xf numFmtId="0" fontId="1" fillId="0" borderId="1" xfId="0" applyFont="1" applyAlignment="1">
      <alignment horizontal="center" vertical="top" wrapText="1"/>
    </xf>
    <xf numFmtId="0" fontId="0" fillId="0" borderId="1" xfId="0" applyAlignment="1">
      <alignment horizontal="center" vertical="top" wrapText="1"/>
    </xf>
    <xf numFmtId="164" fontId="0" fillId="0" borderId="1" xfId="0" applyNumberForma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22" workbookViewId="0">
      <selection activeCell="D21" sqref="D21"/>
    </sheetView>
  </sheetViews>
  <sheetFormatPr defaultRowHeight="14.25" x14ac:dyDescent="0.2"/>
  <cols>
    <col min="1" max="1" width="10" style="1" bestFit="1" customWidth="1"/>
    <col min="2" max="3" width="22.125" style="1" customWidth="1"/>
    <col min="4" max="4" width="14.875" style="1" customWidth="1"/>
    <col min="5" max="5" width="15.125" style="1" customWidth="1"/>
    <col min="6" max="6" width="12.375" style="1" customWidth="1"/>
  </cols>
  <sheetData>
    <row r="1" spans="1:6" ht="150" customHeight="1" x14ac:dyDescent="0.2">
      <c r="A1" s="2" t="s">
        <v>30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28.25" customHeight="1" x14ac:dyDescent="0.2">
      <c r="A2" s="3">
        <v>1</v>
      </c>
      <c r="B2" s="3" t="s">
        <v>5</v>
      </c>
      <c r="C2" s="3" t="s">
        <v>6</v>
      </c>
      <c r="D2" s="3">
        <v>120</v>
      </c>
      <c r="E2" s="4" t="s">
        <v>6</v>
      </c>
      <c r="F2" s="4" t="e">
        <f t="shared" ref="F2:F25" si="0">D2*E2</f>
        <v>#VALUE!</v>
      </c>
    </row>
    <row r="3" spans="1:6" ht="114" customHeight="1" x14ac:dyDescent="0.2">
      <c r="A3" s="3">
        <v>2</v>
      </c>
      <c r="B3" s="3" t="s">
        <v>7</v>
      </c>
      <c r="C3" s="3" t="s">
        <v>6</v>
      </c>
      <c r="D3" s="3">
        <v>10</v>
      </c>
      <c r="E3" s="4" t="s">
        <v>6</v>
      </c>
      <c r="F3" s="4" t="e">
        <f t="shared" si="0"/>
        <v>#VALUE!</v>
      </c>
    </row>
    <row r="4" spans="1:6" ht="114" customHeight="1" x14ac:dyDescent="0.2">
      <c r="A4" s="3">
        <v>3</v>
      </c>
      <c r="B4" s="3" t="s">
        <v>8</v>
      </c>
      <c r="C4" s="3" t="s">
        <v>6</v>
      </c>
      <c r="D4" s="3">
        <v>120</v>
      </c>
      <c r="E4" s="4" t="s">
        <v>6</v>
      </c>
      <c r="F4" s="4" t="e">
        <f t="shared" si="0"/>
        <v>#VALUE!</v>
      </c>
    </row>
    <row r="5" spans="1:6" ht="114" customHeight="1" x14ac:dyDescent="0.2">
      <c r="A5" s="3">
        <v>4</v>
      </c>
      <c r="B5" s="3" t="s">
        <v>9</v>
      </c>
      <c r="C5" s="3" t="s">
        <v>6</v>
      </c>
      <c r="D5" s="3">
        <v>10</v>
      </c>
      <c r="E5" s="4" t="s">
        <v>6</v>
      </c>
      <c r="F5" s="4" t="e">
        <f t="shared" si="0"/>
        <v>#VALUE!</v>
      </c>
    </row>
    <row r="6" spans="1:6" ht="71.25" customHeight="1" x14ac:dyDescent="0.2">
      <c r="A6" s="3">
        <v>5</v>
      </c>
      <c r="B6" s="3" t="s">
        <v>10</v>
      </c>
      <c r="C6" s="3" t="s">
        <v>6</v>
      </c>
      <c r="D6" s="3">
        <v>10</v>
      </c>
      <c r="E6" s="4" t="s">
        <v>6</v>
      </c>
      <c r="F6" s="4" t="e">
        <f t="shared" si="0"/>
        <v>#VALUE!</v>
      </c>
    </row>
    <row r="7" spans="1:6" ht="57" customHeight="1" x14ac:dyDescent="0.2">
      <c r="A7" s="3">
        <v>6</v>
      </c>
      <c r="B7" s="3" t="s">
        <v>11</v>
      </c>
      <c r="C7" s="3" t="s">
        <v>6</v>
      </c>
      <c r="D7" s="3">
        <v>10</v>
      </c>
      <c r="E7" s="4" t="s">
        <v>6</v>
      </c>
      <c r="F7" s="4" t="e">
        <f t="shared" si="0"/>
        <v>#VALUE!</v>
      </c>
    </row>
    <row r="8" spans="1:6" ht="57" customHeight="1" x14ac:dyDescent="0.2">
      <c r="A8" s="3">
        <v>7</v>
      </c>
      <c r="B8" s="3" t="s">
        <v>12</v>
      </c>
      <c r="C8" s="3" t="s">
        <v>6</v>
      </c>
      <c r="D8" s="3">
        <v>5</v>
      </c>
      <c r="E8" s="4" t="s">
        <v>6</v>
      </c>
      <c r="F8" s="4" t="e">
        <f t="shared" si="0"/>
        <v>#VALUE!</v>
      </c>
    </row>
    <row r="9" spans="1:6" ht="57" customHeight="1" x14ac:dyDescent="0.2">
      <c r="A9" s="3">
        <v>8</v>
      </c>
      <c r="B9" s="3" t="s">
        <v>13</v>
      </c>
      <c r="C9" s="3" t="s">
        <v>6</v>
      </c>
      <c r="D9" s="3">
        <v>1</v>
      </c>
      <c r="E9" s="4" t="s">
        <v>6</v>
      </c>
      <c r="F9" s="4" t="e">
        <f t="shared" si="0"/>
        <v>#VALUE!</v>
      </c>
    </row>
    <row r="10" spans="1:6" ht="71.25" customHeight="1" x14ac:dyDescent="0.2">
      <c r="A10" s="3">
        <v>9</v>
      </c>
      <c r="B10" s="3" t="s">
        <v>14</v>
      </c>
      <c r="C10" s="3" t="s">
        <v>6</v>
      </c>
      <c r="D10" s="3">
        <v>40</v>
      </c>
      <c r="E10" s="4" t="s">
        <v>6</v>
      </c>
      <c r="F10" s="4" t="e">
        <f t="shared" si="0"/>
        <v>#VALUE!</v>
      </c>
    </row>
    <row r="11" spans="1:6" ht="85.5" customHeight="1" x14ac:dyDescent="0.2">
      <c r="A11" s="3">
        <v>10</v>
      </c>
      <c r="B11" s="3" t="s">
        <v>15</v>
      </c>
      <c r="C11" s="3" t="s">
        <v>6</v>
      </c>
      <c r="D11" s="3">
        <v>20</v>
      </c>
      <c r="E11" s="4" t="s">
        <v>6</v>
      </c>
      <c r="F11" s="4" t="e">
        <f t="shared" si="0"/>
        <v>#VALUE!</v>
      </c>
    </row>
    <row r="12" spans="1:6" ht="85.5" customHeight="1" x14ac:dyDescent="0.2">
      <c r="A12" s="3">
        <v>11</v>
      </c>
      <c r="B12" s="3" t="s">
        <v>16</v>
      </c>
      <c r="C12" s="3" t="s">
        <v>6</v>
      </c>
      <c r="D12" s="3">
        <v>1</v>
      </c>
      <c r="E12" s="4" t="s">
        <v>6</v>
      </c>
      <c r="F12" s="4" t="e">
        <f t="shared" si="0"/>
        <v>#VALUE!</v>
      </c>
    </row>
    <row r="13" spans="1:6" ht="85.5" customHeight="1" x14ac:dyDescent="0.2">
      <c r="A13" s="3">
        <v>12</v>
      </c>
      <c r="B13" s="3" t="s">
        <v>17</v>
      </c>
      <c r="C13" s="3" t="s">
        <v>6</v>
      </c>
      <c r="D13" s="3">
        <v>120</v>
      </c>
      <c r="E13" s="4" t="s">
        <v>6</v>
      </c>
      <c r="F13" s="4" t="e">
        <f t="shared" si="0"/>
        <v>#VALUE!</v>
      </c>
    </row>
    <row r="14" spans="1:6" ht="85.5" customHeight="1" x14ac:dyDescent="0.2">
      <c r="A14" s="3">
        <v>13</v>
      </c>
      <c r="B14" s="3" t="s">
        <v>18</v>
      </c>
      <c r="C14" s="3" t="s">
        <v>6</v>
      </c>
      <c r="D14" s="3">
        <v>1</v>
      </c>
      <c r="E14" s="4" t="s">
        <v>6</v>
      </c>
      <c r="F14" s="4" t="e">
        <f t="shared" si="0"/>
        <v>#VALUE!</v>
      </c>
    </row>
    <row r="15" spans="1:6" ht="85.5" customHeight="1" x14ac:dyDescent="0.2">
      <c r="A15" s="3">
        <v>14</v>
      </c>
      <c r="B15" s="3" t="s">
        <v>19</v>
      </c>
      <c r="C15" s="3" t="s">
        <v>6</v>
      </c>
      <c r="D15" s="3">
        <v>10</v>
      </c>
      <c r="E15" s="4" t="s">
        <v>6</v>
      </c>
      <c r="F15" s="4" t="e">
        <f t="shared" si="0"/>
        <v>#VALUE!</v>
      </c>
    </row>
    <row r="16" spans="1:6" ht="85.5" customHeight="1" x14ac:dyDescent="0.2">
      <c r="A16" s="3">
        <v>15</v>
      </c>
      <c r="B16" s="3" t="s">
        <v>20</v>
      </c>
      <c r="C16" s="3" t="s">
        <v>6</v>
      </c>
      <c r="D16" s="3">
        <v>15</v>
      </c>
      <c r="E16" s="4" t="s">
        <v>6</v>
      </c>
      <c r="F16" s="4" t="e">
        <f t="shared" si="0"/>
        <v>#VALUE!</v>
      </c>
    </row>
    <row r="17" spans="1:6" ht="85.5" customHeight="1" x14ac:dyDescent="0.2">
      <c r="A17" s="3">
        <v>16</v>
      </c>
      <c r="B17" s="3" t="s">
        <v>21</v>
      </c>
      <c r="C17" s="3" t="s">
        <v>6</v>
      </c>
      <c r="D17" s="3">
        <v>40</v>
      </c>
      <c r="E17" s="4" t="s">
        <v>6</v>
      </c>
      <c r="F17" s="4" t="e">
        <f t="shared" si="0"/>
        <v>#VALUE!</v>
      </c>
    </row>
    <row r="18" spans="1:6" ht="57" customHeight="1" x14ac:dyDescent="0.2">
      <c r="A18" s="3">
        <v>17</v>
      </c>
      <c r="B18" s="3" t="s">
        <v>22</v>
      </c>
      <c r="C18" s="3" t="s">
        <v>6</v>
      </c>
      <c r="D18" s="3">
        <v>1</v>
      </c>
      <c r="E18" s="4" t="s">
        <v>6</v>
      </c>
      <c r="F18" s="4" t="e">
        <f t="shared" si="0"/>
        <v>#VALUE!</v>
      </c>
    </row>
    <row r="19" spans="1:6" ht="185.25" customHeight="1" x14ac:dyDescent="0.2">
      <c r="A19" s="3">
        <v>18</v>
      </c>
      <c r="B19" s="3" t="s">
        <v>23</v>
      </c>
      <c r="C19" s="3" t="s">
        <v>6</v>
      </c>
      <c r="D19" s="3">
        <v>48</v>
      </c>
      <c r="E19" s="4" t="s">
        <v>6</v>
      </c>
      <c r="F19" s="4" t="e">
        <f t="shared" si="0"/>
        <v>#VALUE!</v>
      </c>
    </row>
    <row r="20" spans="1:6" ht="185.25" customHeight="1" x14ac:dyDescent="0.2">
      <c r="A20" s="3">
        <v>19</v>
      </c>
      <c r="B20" s="3" t="s">
        <v>24</v>
      </c>
      <c r="C20" s="3" t="s">
        <v>6</v>
      </c>
      <c r="D20" s="3">
        <v>1</v>
      </c>
      <c r="E20" s="4" t="s">
        <v>6</v>
      </c>
      <c r="F20" s="4" t="e">
        <f t="shared" si="0"/>
        <v>#VALUE!</v>
      </c>
    </row>
    <row r="21" spans="1:6" ht="85.5" customHeight="1" x14ac:dyDescent="0.2">
      <c r="A21" s="3">
        <v>20</v>
      </c>
      <c r="B21" s="3" t="s">
        <v>25</v>
      </c>
      <c r="C21" s="3" t="s">
        <v>6</v>
      </c>
      <c r="D21" s="3">
        <v>14</v>
      </c>
      <c r="E21" s="4" t="s">
        <v>6</v>
      </c>
      <c r="F21" s="4" t="e">
        <f t="shared" si="0"/>
        <v>#VALUE!</v>
      </c>
    </row>
    <row r="22" spans="1:6" ht="114" customHeight="1" x14ac:dyDescent="0.2">
      <c r="A22" s="3">
        <v>21</v>
      </c>
      <c r="B22" s="3" t="s">
        <v>26</v>
      </c>
      <c r="C22" s="3" t="s">
        <v>6</v>
      </c>
      <c r="D22" s="3">
        <v>80</v>
      </c>
      <c r="E22" s="4" t="s">
        <v>6</v>
      </c>
      <c r="F22" s="4" t="e">
        <f t="shared" si="0"/>
        <v>#VALUE!</v>
      </c>
    </row>
    <row r="23" spans="1:6" ht="85.5" customHeight="1" x14ac:dyDescent="0.2">
      <c r="A23" s="3">
        <v>22</v>
      </c>
      <c r="B23" s="3" t="s">
        <v>27</v>
      </c>
      <c r="C23" s="3" t="s">
        <v>6</v>
      </c>
      <c r="D23" s="3">
        <v>60</v>
      </c>
      <c r="E23" s="4" t="s">
        <v>6</v>
      </c>
      <c r="F23" s="4" t="e">
        <f t="shared" si="0"/>
        <v>#VALUE!</v>
      </c>
    </row>
    <row r="24" spans="1:6" ht="57" customHeight="1" x14ac:dyDescent="0.2">
      <c r="A24" s="3">
        <v>23</v>
      </c>
      <c r="B24" s="3" t="s">
        <v>28</v>
      </c>
      <c r="C24" s="3" t="s">
        <v>6</v>
      </c>
      <c r="D24" s="3">
        <v>1</v>
      </c>
      <c r="E24" s="4" t="s">
        <v>6</v>
      </c>
      <c r="F24" s="4" t="e">
        <f t="shared" si="0"/>
        <v>#VALUE!</v>
      </c>
    </row>
    <row r="25" spans="1:6" ht="71.25" customHeight="1" x14ac:dyDescent="0.2">
      <c r="A25" s="3">
        <v>24</v>
      </c>
      <c r="B25" s="3" t="s">
        <v>29</v>
      </c>
      <c r="C25" s="3" t="s">
        <v>6</v>
      </c>
      <c r="D25" s="3">
        <v>1</v>
      </c>
      <c r="E25" s="4" t="s">
        <v>6</v>
      </c>
      <c r="F25" s="4" t="e">
        <f t="shared" si="0"/>
        <v>#VALUE!</v>
      </c>
    </row>
    <row r="26" spans="1:6" ht="14.25" customHeight="1" x14ac:dyDescent="0.2">
      <c r="A26" s="3"/>
      <c r="B26" s="3" t="s">
        <v>6</v>
      </c>
      <c r="C26" s="3" t="s">
        <v>6</v>
      </c>
      <c r="D26" s="3" t="s">
        <v>6</v>
      </c>
      <c r="E26" s="3" t="s">
        <v>6</v>
      </c>
      <c r="F26" s="4" t="e">
        <f>SUM(F3:F26)</f>
        <v>#VALUE!</v>
      </c>
    </row>
  </sheetData>
  <pageMargins left="0.25" right="0.25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Ценово предложение за достав...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Iveta Petrova</cp:lastModifiedBy>
  <cp:lastPrinted>2019-02-08T16:22:32Z</cp:lastPrinted>
  <dcterms:modified xsi:type="dcterms:W3CDTF">2019-02-08T16:37:13Z</dcterms:modified>
</cp:coreProperties>
</file>